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+ trabalho\AEPS\2020-2021\1. ESTADOS\"/>
    </mc:Choice>
  </mc:AlternateContent>
  <bookViews>
    <workbookView xWindow="0" yWindow="0" windowWidth="20490" windowHeight="7905"/>
  </bookViews>
  <sheets>
    <sheet name="SEGURADOS MILITARES" sheetId="2" r:id="rId1"/>
  </sheets>
  <definedNames>
    <definedName name="_xlnm._FilterDatabase" localSheetId="0" hidden="1">'SEGURADOS MILITARES'!$A$4:$I$32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H32" i="2"/>
  <c r="I32" i="2"/>
  <c r="F32" i="2"/>
  <c r="I11" i="2"/>
</calcChain>
</file>

<file path=xl/sharedStrings.xml><?xml version="1.0" encoding="utf-8"?>
<sst xmlns="http://schemas.openxmlformats.org/spreadsheetml/2006/main" count="148" uniqueCount="73">
  <si>
    <t>TOTAL DE SEGURADOS MILITARES</t>
  </si>
  <si>
    <t>DRAA 2019</t>
  </si>
  <si>
    <t>ESTADO/DF</t>
  </si>
  <si>
    <t>TO</t>
  </si>
  <si>
    <t>GOVERNO DO ESTADO DO TOCANTINS - TO</t>
  </si>
  <si>
    <t>DRAA 2020</t>
  </si>
  <si>
    <t>RS</t>
  </si>
  <si>
    <t>GOVERNO DO ESTADO DO RIO GRANDE DO SUL - RS</t>
  </si>
  <si>
    <t>RN</t>
  </si>
  <si>
    <t>GOVERNO DO ESTADO DO RIO GRANDE DO NORTE - RN</t>
  </si>
  <si>
    <t>RJ</t>
  </si>
  <si>
    <t>GOVERNO DO ESTADO DO RIO DE JANEIRO - RJ</t>
  </si>
  <si>
    <t>PI</t>
  </si>
  <si>
    <t>GOVERNO DO ESTADO DO PIAUÍ - PI</t>
  </si>
  <si>
    <t>PR</t>
  </si>
  <si>
    <t>GOVERNO DO ESTADO DO PARANÁ - PR</t>
  </si>
  <si>
    <t>PA</t>
  </si>
  <si>
    <t>GOVERNO DO ESTADO DO PARÁ - PA</t>
  </si>
  <si>
    <t>MS</t>
  </si>
  <si>
    <t>GOVERNO DO ESTADO DO MATO GROSSO DO SUL - MS</t>
  </si>
  <si>
    <t>MT</t>
  </si>
  <si>
    <t>GOVERNO DO ESTADO DO MATO GROSSO - MT</t>
  </si>
  <si>
    <t>MA</t>
  </si>
  <si>
    <t>GOVERNO DO ESTADO DO MARANHÃO - MA</t>
  </si>
  <si>
    <t>ES</t>
  </si>
  <si>
    <t>GOVERNO DO ESTADO DO ESPÍRITO SANTO - ES</t>
  </si>
  <si>
    <t>CE</t>
  </si>
  <si>
    <t>GOVERNO DO ESTADO DO CEARÁ - CE</t>
  </si>
  <si>
    <t>AM</t>
  </si>
  <si>
    <t>GOVERNO DO ESTADO DO AMAZONAS - AM</t>
  </si>
  <si>
    <t>AP</t>
  </si>
  <si>
    <t>GOVERNO DO ESTADO DO AMAPÁ - AP</t>
  </si>
  <si>
    <t>AC</t>
  </si>
  <si>
    <t>GOVERNO DO ESTADO DO ACRE - AC</t>
  </si>
  <si>
    <t>SE</t>
  </si>
  <si>
    <t>GOVERNO DO ESTADO DE SERGIPE - SE</t>
  </si>
  <si>
    <t>SP</t>
  </si>
  <si>
    <t>GOVERNO DO ESTADO DE SÃO PAULO - SP</t>
  </si>
  <si>
    <t>SC</t>
  </si>
  <si>
    <t>GOVERNO DO ESTADO DE SANTA CATARINA - SC</t>
  </si>
  <si>
    <t>RR</t>
  </si>
  <si>
    <t>GOVERNO DO ESTADO DE RORAIMA - RR</t>
  </si>
  <si>
    <t>RO</t>
  </si>
  <si>
    <t>GOVERNO DO ESTADO DE RONDÔNIA - RO</t>
  </si>
  <si>
    <t>PE</t>
  </si>
  <si>
    <t>GOVERNO DO ESTADO DE PERNAMBUCO - PE</t>
  </si>
  <si>
    <t>MG</t>
  </si>
  <si>
    <t>GOVERNO DO ESTADO DE MINAS GERAIS - MG</t>
  </si>
  <si>
    <t>GO</t>
  </si>
  <si>
    <t>GOVERNO DO ESTADO DE GOIÁS - GO</t>
  </si>
  <si>
    <t>AL</t>
  </si>
  <si>
    <t>GOVERNO DO ESTADO DE ALAGOAS - AL</t>
  </si>
  <si>
    <t>PB</t>
  </si>
  <si>
    <t>GOVERNO DO ESTADO DA PARAÍBA - PB</t>
  </si>
  <si>
    <t>BA</t>
  </si>
  <si>
    <t>GOVERNO DO ESTADO DA BAHIA - BA</t>
  </si>
  <si>
    <t>DF</t>
  </si>
  <si>
    <t>GOVERNO DO DISTRITO FEDERAL - DF</t>
  </si>
  <si>
    <t>TOTAL DE 
SEGURADOS</t>
  </si>
  <si>
    <t>PENSIONISTAS</t>
  </si>
  <si>
    <t>FONTE
UTILIZADA</t>
  </si>
  <si>
    <t>SUBGRUPO</t>
  </si>
  <si>
    <t>GRUPO</t>
  </si>
  <si>
    <t>UF</t>
  </si>
  <si>
    <t>ENTE</t>
  </si>
  <si>
    <t>Suplemento Previdência do Servidor Público</t>
  </si>
  <si>
    <t>DIPR12/2018</t>
  </si>
  <si>
    <t>DIPR08/2018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</si>
  <si>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2021, base utilizada no ISP 2021, não foi recepcionado por esta Secretaria, tiveram seus dados extraídos do AEPS 2019.</t>
    </r>
  </si>
  <si>
    <t>DRAA 2021</t>
  </si>
  <si>
    <t>Número de Segurados Militares do Sistema de Proteção Social dos Militares dos Estados e Distrito Federal</t>
  </si>
  <si>
    <t>MILITARES ATIVOS</t>
  </si>
  <si>
    <t>MILITARES INATIVOS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</si>
</sst>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#############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10"/>
      <name val="Arial"/>
      <family val="2"/>
    </font>
    <font>
      <b/>
      <sz val="12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pane ySplit="4" topLeftCell="A5" activePane="bottomLeft" state="frozen"/>
      <selection pane="bottomLeft" activeCell="K19" sqref="K19"/>
    </sheetView>
  </sheetViews>
  <sheetFormatPr defaultRowHeight="15" x14ac:dyDescent="0.25"/>
  <cols>
    <col min="1" max="1" width="36.140625" style="1" bestFit="1" customWidth="1"/>
    <col min="2" max="2" width="7.7109375" style="2" customWidth="1"/>
    <col min="3" max="9" width="15.7109375" style="1" customWidth="1"/>
    <col min="10" max="16384" width="9.140625" style="1"/>
  </cols>
  <sheetData>
    <row r="1" spans="1:9" s="13" customFormat="1" ht="15" customHeight="1" x14ac:dyDescent="0.25">
      <c r="A1" s="11" t="s">
        <v>65</v>
      </c>
      <c r="B1" s="12"/>
      <c r="C1" s="12"/>
      <c r="D1" s="12"/>
    </row>
    <row r="2" spans="1:9" s="13" customFormat="1" ht="15" customHeight="1" x14ac:dyDescent="0.25">
      <c r="A2" s="11" t="s">
        <v>70</v>
      </c>
      <c r="B2" s="12"/>
      <c r="C2" s="12"/>
      <c r="D2" s="12"/>
    </row>
    <row r="3" spans="1:9" s="8" customFormat="1" ht="6.95" customHeight="1" x14ac:dyDescent="0.25">
      <c r="A3" s="10"/>
      <c r="B3" s="9"/>
      <c r="C3" s="9"/>
      <c r="D3" s="9"/>
    </row>
    <row r="4" spans="1:9" ht="22.5" x14ac:dyDescent="0.25">
      <c r="A4" s="19" t="s">
        <v>64</v>
      </c>
      <c r="B4" s="19" t="s">
        <v>63</v>
      </c>
      <c r="C4" s="19" t="s">
        <v>62</v>
      </c>
      <c r="D4" s="19" t="s">
        <v>61</v>
      </c>
      <c r="E4" s="20" t="s">
        <v>60</v>
      </c>
      <c r="F4" s="19" t="s">
        <v>71</v>
      </c>
      <c r="G4" s="20" t="s">
        <v>72</v>
      </c>
      <c r="H4" s="20" t="s">
        <v>59</v>
      </c>
      <c r="I4" s="20" t="s">
        <v>58</v>
      </c>
    </row>
    <row r="5" spans="1:9" ht="12.75" customHeight="1" x14ac:dyDescent="0.25">
      <c r="A5" s="6" t="s">
        <v>33</v>
      </c>
      <c r="B5" s="7" t="s">
        <v>32</v>
      </c>
      <c r="C5" s="6" t="s">
        <v>2</v>
      </c>
      <c r="D5" s="6" t="s">
        <v>2</v>
      </c>
      <c r="E5" s="5" t="s">
        <v>1</v>
      </c>
      <c r="F5" s="4">
        <v>2881</v>
      </c>
      <c r="G5" s="4">
        <v>1394</v>
      </c>
      <c r="H5" s="4">
        <v>748</v>
      </c>
      <c r="I5" s="4">
        <v>5023</v>
      </c>
    </row>
    <row r="6" spans="1:9" ht="12.75" customHeight="1" x14ac:dyDescent="0.25">
      <c r="A6" s="6" t="s">
        <v>51</v>
      </c>
      <c r="B6" s="7" t="s">
        <v>50</v>
      </c>
      <c r="C6" s="6" t="s">
        <v>2</v>
      </c>
      <c r="D6" s="6" t="s">
        <v>2</v>
      </c>
      <c r="E6" s="5" t="s">
        <v>1</v>
      </c>
      <c r="F6" s="4">
        <v>8747</v>
      </c>
      <c r="G6" s="4">
        <v>5671</v>
      </c>
      <c r="H6" s="4">
        <v>2616</v>
      </c>
      <c r="I6" s="4">
        <v>17034</v>
      </c>
    </row>
    <row r="7" spans="1:9" ht="12.75" customHeight="1" x14ac:dyDescent="0.25">
      <c r="A7" s="6" t="s">
        <v>29</v>
      </c>
      <c r="B7" s="7" t="s">
        <v>28</v>
      </c>
      <c r="C7" s="6" t="s">
        <v>2</v>
      </c>
      <c r="D7" s="6" t="s">
        <v>2</v>
      </c>
      <c r="E7" s="5" t="s">
        <v>69</v>
      </c>
      <c r="F7" s="4">
        <v>9250</v>
      </c>
      <c r="G7" s="4">
        <v>3512</v>
      </c>
      <c r="H7" s="4">
        <v>1704</v>
      </c>
      <c r="I7" s="4">
        <v>14466</v>
      </c>
    </row>
    <row r="8" spans="1:9" ht="12.75" customHeight="1" x14ac:dyDescent="0.25">
      <c r="A8" s="6" t="s">
        <v>31</v>
      </c>
      <c r="B8" s="7" t="s">
        <v>30</v>
      </c>
      <c r="C8" s="6" t="s">
        <v>2</v>
      </c>
      <c r="D8" s="6" t="s">
        <v>2</v>
      </c>
      <c r="E8" s="5" t="s">
        <v>66</v>
      </c>
      <c r="F8" s="4">
        <v>3132</v>
      </c>
      <c r="G8" s="4">
        <v>40</v>
      </c>
      <c r="H8" s="4">
        <v>145</v>
      </c>
      <c r="I8" s="4">
        <v>3317</v>
      </c>
    </row>
    <row r="9" spans="1:9" ht="12.75" customHeight="1" x14ac:dyDescent="0.25">
      <c r="A9" s="6" t="s">
        <v>55</v>
      </c>
      <c r="B9" s="7" t="s">
        <v>54</v>
      </c>
      <c r="C9" s="6" t="s">
        <v>2</v>
      </c>
      <c r="D9" s="6" t="s">
        <v>2</v>
      </c>
      <c r="E9" s="5" t="s">
        <v>69</v>
      </c>
      <c r="F9" s="4">
        <v>32467</v>
      </c>
      <c r="G9" s="4">
        <v>16958</v>
      </c>
      <c r="H9" s="4">
        <v>7573</v>
      </c>
      <c r="I9" s="4">
        <v>56998</v>
      </c>
    </row>
    <row r="10" spans="1:9" ht="12.75" customHeight="1" x14ac:dyDescent="0.25">
      <c r="A10" s="6" t="s">
        <v>27</v>
      </c>
      <c r="B10" s="7" t="s">
        <v>26</v>
      </c>
      <c r="C10" s="6" t="s">
        <v>2</v>
      </c>
      <c r="D10" s="6" t="s">
        <v>2</v>
      </c>
      <c r="E10" s="5" t="s">
        <v>69</v>
      </c>
      <c r="F10" s="4">
        <v>21742</v>
      </c>
      <c r="G10" s="4">
        <v>5770</v>
      </c>
      <c r="H10" s="4">
        <v>7323</v>
      </c>
      <c r="I10" s="4">
        <v>34835</v>
      </c>
    </row>
    <row r="11" spans="1:9" ht="12.75" customHeight="1" x14ac:dyDescent="0.25">
      <c r="A11" s="6" t="s">
        <v>57</v>
      </c>
      <c r="B11" s="7" t="s">
        <v>56</v>
      </c>
      <c r="C11" s="6" t="s">
        <v>2</v>
      </c>
      <c r="D11" s="6" t="s">
        <v>2</v>
      </c>
      <c r="E11" s="5" t="s">
        <v>69</v>
      </c>
      <c r="F11" s="4">
        <v>30802</v>
      </c>
      <c r="G11" s="4">
        <v>7986</v>
      </c>
      <c r="H11" s="4">
        <v>8157</v>
      </c>
      <c r="I11" s="4">
        <f>SUM(F11:H11)</f>
        <v>46945</v>
      </c>
    </row>
    <row r="12" spans="1:9" ht="12.75" customHeight="1" x14ac:dyDescent="0.25">
      <c r="A12" s="6" t="s">
        <v>25</v>
      </c>
      <c r="B12" s="7" t="s">
        <v>24</v>
      </c>
      <c r="C12" s="6" t="s">
        <v>2</v>
      </c>
      <c r="D12" s="6" t="s">
        <v>2</v>
      </c>
      <c r="E12" s="5" t="s">
        <v>69</v>
      </c>
      <c r="F12" s="4">
        <v>9288</v>
      </c>
      <c r="G12" s="4">
        <v>5858</v>
      </c>
      <c r="H12" s="4">
        <v>2350</v>
      </c>
      <c r="I12" s="4">
        <v>17496</v>
      </c>
    </row>
    <row r="13" spans="1:9" ht="12.75" customHeight="1" x14ac:dyDescent="0.25">
      <c r="A13" s="6" t="s">
        <v>49</v>
      </c>
      <c r="B13" s="7" t="s">
        <v>48</v>
      </c>
      <c r="C13" s="6" t="s">
        <v>2</v>
      </c>
      <c r="D13" s="6" t="s">
        <v>2</v>
      </c>
      <c r="E13" s="5" t="s">
        <v>69</v>
      </c>
      <c r="F13" s="4">
        <v>14760</v>
      </c>
      <c r="G13" s="4">
        <v>8478</v>
      </c>
      <c r="H13" s="4">
        <v>3216</v>
      </c>
      <c r="I13" s="4">
        <v>26454</v>
      </c>
    </row>
    <row r="14" spans="1:9" ht="12.75" customHeight="1" x14ac:dyDescent="0.25">
      <c r="A14" s="6" t="s">
        <v>23</v>
      </c>
      <c r="B14" s="7" t="s">
        <v>22</v>
      </c>
      <c r="C14" s="6" t="s">
        <v>2</v>
      </c>
      <c r="D14" s="6" t="s">
        <v>2</v>
      </c>
      <c r="E14" s="5" t="s">
        <v>69</v>
      </c>
      <c r="F14" s="4">
        <v>12521</v>
      </c>
      <c r="G14" s="4">
        <v>4125</v>
      </c>
      <c r="H14" s="4">
        <v>2140</v>
      </c>
      <c r="I14" s="4">
        <v>18786</v>
      </c>
    </row>
    <row r="15" spans="1:9" ht="12.75" customHeight="1" x14ac:dyDescent="0.25">
      <c r="A15" s="6" t="s">
        <v>47</v>
      </c>
      <c r="B15" s="7" t="s">
        <v>46</v>
      </c>
      <c r="C15" s="6" t="s">
        <v>2</v>
      </c>
      <c r="D15" s="6" t="s">
        <v>2</v>
      </c>
      <c r="E15" s="5" t="s">
        <v>66</v>
      </c>
      <c r="F15" s="4">
        <v>45663</v>
      </c>
      <c r="G15" s="4">
        <v>35007</v>
      </c>
      <c r="H15" s="4">
        <v>12671</v>
      </c>
      <c r="I15" s="4">
        <v>93341</v>
      </c>
    </row>
    <row r="16" spans="1:9" ht="12.75" customHeight="1" x14ac:dyDescent="0.25">
      <c r="A16" s="6" t="s">
        <v>19</v>
      </c>
      <c r="B16" s="7" t="s">
        <v>18</v>
      </c>
      <c r="C16" s="6" t="s">
        <v>2</v>
      </c>
      <c r="D16" s="6" t="s">
        <v>2</v>
      </c>
      <c r="E16" s="5" t="s">
        <v>69</v>
      </c>
      <c r="F16" s="4">
        <v>6276</v>
      </c>
      <c r="G16" s="4">
        <v>4333</v>
      </c>
      <c r="H16" s="4">
        <v>922</v>
      </c>
      <c r="I16" s="4">
        <v>11531</v>
      </c>
    </row>
    <row r="17" spans="1:9" ht="12.75" customHeight="1" x14ac:dyDescent="0.25">
      <c r="A17" s="6" t="s">
        <v>21</v>
      </c>
      <c r="B17" s="7" t="s">
        <v>20</v>
      </c>
      <c r="C17" s="6" t="s">
        <v>2</v>
      </c>
      <c r="D17" s="6" t="s">
        <v>2</v>
      </c>
      <c r="E17" s="5" t="s">
        <v>69</v>
      </c>
      <c r="F17" s="4">
        <v>8167</v>
      </c>
      <c r="G17" s="4">
        <v>3831</v>
      </c>
      <c r="H17" s="4">
        <v>1117</v>
      </c>
      <c r="I17" s="4">
        <v>13115</v>
      </c>
    </row>
    <row r="18" spans="1:9" ht="12.75" customHeight="1" x14ac:dyDescent="0.25">
      <c r="A18" s="6" t="s">
        <v>17</v>
      </c>
      <c r="B18" s="7" t="s">
        <v>16</v>
      </c>
      <c r="C18" s="6" t="s">
        <v>2</v>
      </c>
      <c r="D18" s="6" t="s">
        <v>2</v>
      </c>
      <c r="E18" s="5" t="s">
        <v>69</v>
      </c>
      <c r="F18" s="4">
        <v>17790</v>
      </c>
      <c r="G18" s="4">
        <v>8423</v>
      </c>
      <c r="H18" s="4">
        <v>3053</v>
      </c>
      <c r="I18" s="4">
        <v>29266</v>
      </c>
    </row>
    <row r="19" spans="1:9" ht="12.75" customHeight="1" x14ac:dyDescent="0.25">
      <c r="A19" s="6" t="s">
        <v>53</v>
      </c>
      <c r="B19" s="7" t="s">
        <v>52</v>
      </c>
      <c r="C19" s="6" t="s">
        <v>2</v>
      </c>
      <c r="D19" s="6" t="s">
        <v>2</v>
      </c>
      <c r="E19" s="5" t="s">
        <v>5</v>
      </c>
      <c r="F19" s="4">
        <v>8762</v>
      </c>
      <c r="G19" s="4">
        <v>0</v>
      </c>
      <c r="H19" s="4">
        <v>0</v>
      </c>
      <c r="I19" s="4">
        <v>8762</v>
      </c>
    </row>
    <row r="20" spans="1:9" ht="12.75" customHeight="1" x14ac:dyDescent="0.25">
      <c r="A20" s="6" t="s">
        <v>45</v>
      </c>
      <c r="B20" s="7" t="s">
        <v>44</v>
      </c>
      <c r="C20" s="6" t="s">
        <v>2</v>
      </c>
      <c r="D20" s="6" t="s">
        <v>2</v>
      </c>
      <c r="E20" s="5" t="s">
        <v>69</v>
      </c>
      <c r="F20" s="4">
        <v>19273</v>
      </c>
      <c r="G20" s="4">
        <v>15466</v>
      </c>
      <c r="H20" s="4">
        <v>6757</v>
      </c>
      <c r="I20" s="4">
        <v>41496</v>
      </c>
    </row>
    <row r="21" spans="1:9" ht="12.75" customHeight="1" x14ac:dyDescent="0.25">
      <c r="A21" s="6" t="s">
        <v>13</v>
      </c>
      <c r="B21" s="7" t="s">
        <v>12</v>
      </c>
      <c r="C21" s="6" t="s">
        <v>2</v>
      </c>
      <c r="D21" s="6" t="s">
        <v>2</v>
      </c>
      <c r="E21" s="5" t="s">
        <v>1</v>
      </c>
      <c r="F21" s="4">
        <v>6171</v>
      </c>
      <c r="G21" s="4">
        <v>3529</v>
      </c>
      <c r="H21" s="4">
        <v>1377</v>
      </c>
      <c r="I21" s="4">
        <v>11077</v>
      </c>
    </row>
    <row r="22" spans="1:9" ht="12.75" customHeight="1" x14ac:dyDescent="0.25">
      <c r="A22" s="6" t="s">
        <v>15</v>
      </c>
      <c r="B22" s="7" t="s">
        <v>14</v>
      </c>
      <c r="C22" s="6" t="s">
        <v>2</v>
      </c>
      <c r="D22" s="6" t="s">
        <v>2</v>
      </c>
      <c r="E22" s="5" t="s">
        <v>69</v>
      </c>
      <c r="F22" s="4">
        <v>18597</v>
      </c>
      <c r="G22" s="4">
        <v>14024</v>
      </c>
      <c r="H22" s="4">
        <v>6906</v>
      </c>
      <c r="I22" s="4">
        <v>39527</v>
      </c>
    </row>
    <row r="23" spans="1:9" ht="12.75" customHeight="1" x14ac:dyDescent="0.25">
      <c r="A23" s="6" t="s">
        <v>11</v>
      </c>
      <c r="B23" s="7" t="s">
        <v>10</v>
      </c>
      <c r="C23" s="6" t="s">
        <v>2</v>
      </c>
      <c r="D23" s="6" t="s">
        <v>2</v>
      </c>
      <c r="E23" s="5" t="s">
        <v>69</v>
      </c>
      <c r="F23" s="4">
        <v>56364</v>
      </c>
      <c r="G23" s="4">
        <v>34425</v>
      </c>
      <c r="H23" s="4">
        <v>23245</v>
      </c>
      <c r="I23" s="4">
        <v>114034</v>
      </c>
    </row>
    <row r="24" spans="1:9" ht="12.75" customHeight="1" x14ac:dyDescent="0.25">
      <c r="A24" s="6" t="s">
        <v>9</v>
      </c>
      <c r="B24" s="7" t="s">
        <v>8</v>
      </c>
      <c r="C24" s="6" t="s">
        <v>2</v>
      </c>
      <c r="D24" s="6" t="s">
        <v>2</v>
      </c>
      <c r="E24" s="5" t="s">
        <v>67</v>
      </c>
      <c r="F24" s="4">
        <v>12667</v>
      </c>
      <c r="G24" s="4">
        <v>3872</v>
      </c>
      <c r="H24" s="4">
        <v>0</v>
      </c>
      <c r="I24" s="4">
        <v>16539</v>
      </c>
    </row>
    <row r="25" spans="1:9" ht="12.75" customHeight="1" x14ac:dyDescent="0.25">
      <c r="A25" s="6" t="s">
        <v>43</v>
      </c>
      <c r="B25" s="7" t="s">
        <v>42</v>
      </c>
      <c r="C25" s="6" t="s">
        <v>2</v>
      </c>
      <c r="D25" s="6" t="s">
        <v>2</v>
      </c>
      <c r="E25" s="5" t="s">
        <v>1</v>
      </c>
      <c r="F25" s="4">
        <v>5787</v>
      </c>
      <c r="G25" s="4">
        <v>0</v>
      </c>
      <c r="H25" s="4">
        <v>0</v>
      </c>
      <c r="I25" s="4">
        <v>5787</v>
      </c>
    </row>
    <row r="26" spans="1:9" ht="12.75" customHeight="1" x14ac:dyDescent="0.25">
      <c r="A26" s="6" t="s">
        <v>41</v>
      </c>
      <c r="B26" s="7" t="s">
        <v>40</v>
      </c>
      <c r="C26" s="6" t="s">
        <v>2</v>
      </c>
      <c r="D26" s="6" t="s">
        <v>2</v>
      </c>
      <c r="E26" s="5" t="s">
        <v>1</v>
      </c>
      <c r="F26" s="4">
        <v>2099</v>
      </c>
      <c r="G26" s="4">
        <v>15</v>
      </c>
      <c r="H26" s="4">
        <v>35</v>
      </c>
      <c r="I26" s="4">
        <v>2149</v>
      </c>
    </row>
    <row r="27" spans="1:9" ht="12.75" customHeight="1" x14ac:dyDescent="0.25">
      <c r="A27" s="6" t="s">
        <v>7</v>
      </c>
      <c r="B27" s="7" t="s">
        <v>6</v>
      </c>
      <c r="C27" s="6" t="s">
        <v>2</v>
      </c>
      <c r="D27" s="6" t="s">
        <v>2</v>
      </c>
      <c r="E27" s="5" t="s">
        <v>69</v>
      </c>
      <c r="F27" s="4">
        <v>19009</v>
      </c>
      <c r="G27" s="4">
        <v>24851</v>
      </c>
      <c r="H27" s="4">
        <v>10230</v>
      </c>
      <c r="I27" s="4">
        <v>54090</v>
      </c>
    </row>
    <row r="28" spans="1:9" ht="12.75" customHeight="1" x14ac:dyDescent="0.25">
      <c r="A28" s="6" t="s">
        <v>39</v>
      </c>
      <c r="B28" s="7" t="s">
        <v>38</v>
      </c>
      <c r="C28" s="6" t="s">
        <v>2</v>
      </c>
      <c r="D28" s="6" t="s">
        <v>2</v>
      </c>
      <c r="E28" s="5" t="s">
        <v>69</v>
      </c>
      <c r="F28" s="4">
        <v>12903</v>
      </c>
      <c r="G28" s="4">
        <v>12679</v>
      </c>
      <c r="H28" s="4">
        <v>2877</v>
      </c>
      <c r="I28" s="4">
        <v>28459</v>
      </c>
    </row>
    <row r="29" spans="1:9" ht="12.75" customHeight="1" x14ac:dyDescent="0.25">
      <c r="A29" s="6" t="s">
        <v>35</v>
      </c>
      <c r="B29" s="7" t="s">
        <v>34</v>
      </c>
      <c r="C29" s="6" t="s">
        <v>2</v>
      </c>
      <c r="D29" s="6" t="s">
        <v>2</v>
      </c>
      <c r="E29" s="5" t="s">
        <v>69</v>
      </c>
      <c r="F29" s="4">
        <v>5490</v>
      </c>
      <c r="G29" s="4">
        <v>2403</v>
      </c>
      <c r="H29" s="4">
        <v>1855</v>
      </c>
      <c r="I29" s="4">
        <v>9748</v>
      </c>
    </row>
    <row r="30" spans="1:9" ht="12.75" customHeight="1" x14ac:dyDescent="0.25">
      <c r="A30" s="6" t="s">
        <v>37</v>
      </c>
      <c r="B30" s="7" t="s">
        <v>36</v>
      </c>
      <c r="C30" s="6" t="s">
        <v>2</v>
      </c>
      <c r="D30" s="6" t="s">
        <v>2</v>
      </c>
      <c r="E30" s="5" t="s">
        <v>66</v>
      </c>
      <c r="F30" s="4">
        <v>87979</v>
      </c>
      <c r="G30" s="4">
        <v>61969</v>
      </c>
      <c r="H30" s="4">
        <v>37660</v>
      </c>
      <c r="I30" s="4">
        <v>187608</v>
      </c>
    </row>
    <row r="31" spans="1:9" ht="12.75" customHeight="1" x14ac:dyDescent="0.25">
      <c r="A31" s="6" t="s">
        <v>4</v>
      </c>
      <c r="B31" s="7" t="s">
        <v>3</v>
      </c>
      <c r="C31" s="6" t="s">
        <v>2</v>
      </c>
      <c r="D31" s="6" t="s">
        <v>2</v>
      </c>
      <c r="E31" s="5" t="s">
        <v>69</v>
      </c>
      <c r="F31" s="4">
        <v>3632</v>
      </c>
      <c r="G31" s="4">
        <v>1981</v>
      </c>
      <c r="H31" s="4">
        <v>419</v>
      </c>
      <c r="I31" s="4">
        <v>6032</v>
      </c>
    </row>
    <row r="32" spans="1:9" s="3" customFormat="1" x14ac:dyDescent="0.25">
      <c r="A32" s="17" t="s">
        <v>0</v>
      </c>
      <c r="B32" s="18"/>
      <c r="C32" s="18"/>
      <c r="D32" s="18"/>
      <c r="E32" s="18"/>
      <c r="F32" s="21">
        <f>SUM(F5:F31)</f>
        <v>482219</v>
      </c>
      <c r="G32" s="21">
        <f t="shared" ref="G32:I32" si="0">SUM(G5:G31)</f>
        <v>286600</v>
      </c>
      <c r="H32" s="21">
        <f t="shared" si="0"/>
        <v>145096</v>
      </c>
      <c r="I32" s="21">
        <f t="shared" si="0"/>
        <v>913915</v>
      </c>
    </row>
    <row r="33" spans="1:10" ht="12.75" customHeight="1" x14ac:dyDescent="0.25"/>
    <row r="34" spans="1:10" s="14" customFormat="1" ht="15" customHeight="1" x14ac:dyDescent="0.25">
      <c r="A34" s="14" t="s">
        <v>68</v>
      </c>
      <c r="B34" s="15"/>
      <c r="G34" s="16"/>
      <c r="H34" s="16"/>
      <c r="I34" s="16"/>
      <c r="J34" s="16"/>
    </row>
  </sheetData>
  <autoFilter ref="A4:I32">
    <sortState ref="A5:I32">
      <sortCondition ref="B4:B32"/>
    </sortState>
  </autoFilter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MILITARES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dcterms:created xsi:type="dcterms:W3CDTF">2020-10-07T21:11:08Z</dcterms:created>
  <dcterms:modified xsi:type="dcterms:W3CDTF">2021-11-08T13:50:48Z</dcterms:modified>
</cp:coreProperties>
</file>